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<sst xmlns="http://schemas.openxmlformats.org/spreadsheetml/2006/main" count="126" uniqueCount="68">
  <si>
    <t>Yorkshire Inter-District Union</t>
  </si>
  <si>
    <t>(Founded 1973)</t>
  </si>
  <si>
    <t>Sheffield (1910) Leeds (1920) York (1931) Bradford (1932) Harrogate (1943)</t>
  </si>
  <si>
    <t>East Riding (1947) Halifax-Huddersfield (1947) Teesside (1956)</t>
  </si>
  <si>
    <t>FOURSOMES</t>
  </si>
  <si>
    <t>HOME TEAM NAMES</t>
  </si>
  <si>
    <t>Margin</t>
  </si>
  <si>
    <t>Points</t>
  </si>
  <si>
    <t>AWAY TEAM NAMES</t>
  </si>
  <si>
    <t>FOURSOMES TOTAL</t>
  </si>
  <si>
    <t>SINGLES</t>
  </si>
  <si>
    <t>NAME</t>
  </si>
  <si>
    <t>CLUB</t>
  </si>
  <si>
    <t>SINGLES TOTAL</t>
  </si>
  <si>
    <t>MATCH TOTAL</t>
  </si>
  <si>
    <t>Home Captain:</t>
  </si>
  <si>
    <t>Away Captain:</t>
  </si>
  <si>
    <t>Match Score to be telephoned to YIDU Hon.Secretary on 0113 253 7904 on completion of match.</t>
  </si>
  <si>
    <t>Result sheet to be sent to YIDU Hon.Secretary on completion of match.</t>
  </si>
  <si>
    <t>SENIOR GOLF LEAGUE</t>
  </si>
  <si>
    <t>Andy Lockwood</t>
  </si>
  <si>
    <t>Andy Woodhead</t>
  </si>
  <si>
    <t>Teesside Union v East Riding Union at Eaglescliffe GC on 7th August 2022</t>
  </si>
  <si>
    <t>Jack Maxey</t>
  </si>
  <si>
    <t>Steve Uzzell</t>
  </si>
  <si>
    <t>Paul Lockwood</t>
  </si>
  <si>
    <t>Matty Raybould</t>
  </si>
  <si>
    <t>Aaron Brettell</t>
  </si>
  <si>
    <t>Jacob Hodgson</t>
  </si>
  <si>
    <t>Mark Lamb</t>
  </si>
  <si>
    <t>Jack Northgraves</t>
  </si>
  <si>
    <t>Luke Thornton</t>
  </si>
  <si>
    <t>Tommy Risker</t>
  </si>
  <si>
    <t>George Clark</t>
  </si>
  <si>
    <t>Paul Hutchinson</t>
  </si>
  <si>
    <t>Tom Smith</t>
  </si>
  <si>
    <t>Ryan Elliott</t>
  </si>
  <si>
    <t>Michael Hay</t>
  </si>
  <si>
    <t>Peter Dixon</t>
  </si>
  <si>
    <t>Joe Cowper</t>
  </si>
  <si>
    <t>Jack Robinson</t>
  </si>
  <si>
    <t>Steve Fox</t>
  </si>
  <si>
    <t>Jack Atkinson</t>
  </si>
  <si>
    <t>Mark Davies</t>
  </si>
  <si>
    <t>Richie Mason</t>
  </si>
  <si>
    <t>Steve Wilson</t>
  </si>
  <si>
    <t>5&amp;4</t>
  </si>
  <si>
    <t>3&amp;2</t>
  </si>
  <si>
    <t>2&amp;1</t>
  </si>
  <si>
    <t>4&amp;3</t>
  </si>
  <si>
    <t>6&amp;4</t>
  </si>
  <si>
    <t>Luke Bassam</t>
  </si>
  <si>
    <t>Eaglescliffe</t>
  </si>
  <si>
    <t>Hunley Hall</t>
  </si>
  <si>
    <t>Rockliffe</t>
  </si>
  <si>
    <t>Middlesbrough</t>
  </si>
  <si>
    <t>Teesside</t>
  </si>
  <si>
    <t>Darlington</t>
  </si>
  <si>
    <t>Hartlepool</t>
  </si>
  <si>
    <t>Hornsea</t>
  </si>
  <si>
    <t>Driffield</t>
  </si>
  <si>
    <t>Hessle</t>
  </si>
  <si>
    <t>Ganton</t>
  </si>
  <si>
    <t>Ganstead Park</t>
  </si>
  <si>
    <t>Hull</t>
  </si>
  <si>
    <t>1 up</t>
  </si>
  <si>
    <t>3&amp;1</t>
  </si>
  <si>
    <t>4&amp;2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</si>
</sst>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0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0"/>
    </font>
    <font>
      <sz val="8"/>
      <name val="Times New Roman"/>
      <family val="1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6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Continuous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8" fillId="2" borderId="0" xfId="0" applyFont="1" applyFill="1" applyAlignment="1">
      <alignment horizontal="centerContinuous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7" xfId="0" applyFont="1" applyFill="1" applyBorder="1" applyAlignment="1">
      <alignment/>
    </xf>
    <xf numFmtId="0" fontId="0" fillId="0" borderId="8" xfId="0" applyBorder="1" applyAlignment="1">
      <alignment/>
    </xf>
    <xf numFmtId="0" fontId="5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="70" zoomScaleNormal="70" workbookViewId="0" topLeftCell="A9">
      <selection activeCell="L35" sqref="L35"/>
    </sheetView>
  </sheetViews>
  <sheetFormatPr defaultColWidth="9.140625" defaultRowHeight="12.75"/>
  <cols>
    <col min="1" max="1" width="20.7109375" style="1" customWidth="1"/>
    <col min="2" max="2" width="16.7109375" style="1" customWidth="1"/>
    <col min="3" max="4" width="6.7109375" style="1" customWidth="1"/>
    <col min="5" max="5" width="20.7109375" style="1" customWidth="1"/>
    <col min="6" max="6" width="16.7109375" style="1" customWidth="1"/>
    <col min="7" max="8" width="6.7109375" style="1" customWidth="1"/>
    <col min="9" max="16384" width="9.140625" style="1" customWidth="1"/>
  </cols>
  <sheetData>
    <row r="1" spans="1:8" s="2" customFormat="1" ht="23.25">
      <c r="A1" s="4" t="s">
        <v>0</v>
      </c>
      <c r="B1" s="4"/>
      <c r="C1" s="4"/>
      <c r="D1" s="4"/>
      <c r="E1" s="4"/>
      <c r="F1" s="4"/>
      <c r="G1" s="4"/>
      <c r="H1" s="4"/>
    </row>
    <row r="2" spans="1:8" s="3" customFormat="1" ht="11.25">
      <c r="A2" s="5" t="s">
        <v>1</v>
      </c>
      <c r="B2" s="5"/>
      <c r="C2" s="5"/>
      <c r="D2" s="5"/>
      <c r="E2" s="5"/>
      <c r="F2" s="5"/>
      <c r="G2" s="5"/>
      <c r="H2" s="5"/>
    </row>
    <row r="3" spans="1:8" s="3" customFormat="1" ht="11.25">
      <c r="A3" s="5" t="s">
        <v>2</v>
      </c>
      <c r="B3" s="5"/>
      <c r="C3" s="5"/>
      <c r="D3" s="5"/>
      <c r="E3" s="5"/>
      <c r="F3" s="5"/>
      <c r="G3" s="5"/>
      <c r="H3" s="5"/>
    </row>
    <row r="4" spans="1:8" s="3" customFormat="1" ht="11.25">
      <c r="A4" s="5" t="s">
        <v>3</v>
      </c>
      <c r="B4" s="5"/>
      <c r="C4" s="5"/>
      <c r="D4" s="5"/>
      <c r="E4" s="5"/>
      <c r="F4" s="5"/>
      <c r="G4" s="5"/>
      <c r="H4" s="5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8" ht="15.75">
      <c r="A6" s="25"/>
      <c r="B6" s="26"/>
      <c r="C6" s="26"/>
      <c r="D6" s="26"/>
      <c r="E6" s="26"/>
      <c r="F6" s="26"/>
      <c r="G6" s="26"/>
      <c r="H6" s="26"/>
    </row>
    <row r="7" spans="1:8" ht="15.75">
      <c r="A7" s="25" t="s">
        <v>19</v>
      </c>
      <c r="B7" s="25"/>
      <c r="C7" s="25"/>
      <c r="D7" s="25"/>
      <c r="E7" s="25"/>
      <c r="F7" s="25"/>
      <c r="G7" s="25"/>
      <c r="H7" s="25"/>
    </row>
    <row r="8" spans="1:8" ht="7.5" customHeight="1">
      <c r="A8" s="7"/>
      <c r="B8" s="7"/>
      <c r="C8" s="7"/>
      <c r="D8" s="7"/>
      <c r="E8" s="7"/>
      <c r="F8" s="7"/>
      <c r="G8" s="7"/>
      <c r="H8" s="7"/>
    </row>
    <row r="9" spans="1:8" ht="15.75">
      <c r="A9" s="23" t="s">
        <v>22</v>
      </c>
      <c r="B9" s="24"/>
      <c r="C9" s="24"/>
      <c r="D9" s="24"/>
      <c r="E9" s="24"/>
      <c r="F9" s="24"/>
      <c r="G9" s="24"/>
      <c r="H9" s="24"/>
    </row>
    <row r="10" spans="1:8" ht="7.5" customHeight="1">
      <c r="A10" s="24"/>
      <c r="B10" s="24"/>
      <c r="C10" s="24"/>
      <c r="D10" s="24"/>
      <c r="E10" s="24"/>
      <c r="F10" s="24"/>
      <c r="G10" s="24"/>
      <c r="H10" s="24"/>
    </row>
    <row r="11" spans="1:8" ht="15.75">
      <c r="A11" s="7" t="s">
        <v>4</v>
      </c>
      <c r="B11" s="7"/>
      <c r="C11" s="7"/>
      <c r="D11" s="7"/>
      <c r="E11" s="7"/>
      <c r="F11" s="7"/>
      <c r="G11" s="7"/>
      <c r="H11" s="7"/>
    </row>
    <row r="12" spans="1:8" s="3" customFormat="1" ht="11.25">
      <c r="A12" s="9"/>
      <c r="B12" s="9"/>
      <c r="C12" s="9"/>
      <c r="D12" s="9"/>
      <c r="E12" s="9"/>
      <c r="F12" s="9"/>
      <c r="G12" s="9"/>
      <c r="H12" s="9"/>
    </row>
    <row r="13" spans="1:8" ht="15.75">
      <c r="A13" s="10" t="s">
        <v>5</v>
      </c>
      <c r="B13" s="10"/>
      <c r="C13" s="11" t="s">
        <v>6</v>
      </c>
      <c r="D13" s="11" t="s">
        <v>7</v>
      </c>
      <c r="E13" s="10" t="s">
        <v>8</v>
      </c>
      <c r="F13" s="10"/>
      <c r="G13" s="11" t="s">
        <v>6</v>
      </c>
      <c r="H13" s="11" t="s">
        <v>7</v>
      </c>
    </row>
    <row r="14" spans="1:8" ht="15.75">
      <c r="A14" s="34" t="s">
        <v>35</v>
      </c>
      <c r="B14" s="34"/>
      <c r="C14" s="21" t="s">
        <v>46</v>
      </c>
      <c r="D14" s="21">
        <v>2</v>
      </c>
      <c r="E14" s="32" t="s">
        <v>23</v>
      </c>
      <c r="F14" s="33"/>
      <c r="G14" s="21"/>
      <c r="H14" s="21"/>
    </row>
    <row r="15" spans="1:8" ht="15.75">
      <c r="A15" s="30" t="s">
        <v>36</v>
      </c>
      <c r="B15" s="31"/>
      <c r="C15" s="22"/>
      <c r="D15" s="22"/>
      <c r="E15" s="28" t="s">
        <v>24</v>
      </c>
      <c r="F15" s="29"/>
      <c r="G15" s="22"/>
      <c r="H15" s="22"/>
    </row>
    <row r="16" spans="1:8" ht="15.75">
      <c r="A16" s="30" t="s">
        <v>37</v>
      </c>
      <c r="B16" s="31"/>
      <c r="C16" s="21" t="s">
        <v>47</v>
      </c>
      <c r="D16" s="21">
        <v>2</v>
      </c>
      <c r="E16" s="28" t="s">
        <v>25</v>
      </c>
      <c r="F16" s="29"/>
      <c r="G16" s="21"/>
      <c r="H16" s="21"/>
    </row>
    <row r="17" spans="1:8" ht="15.75">
      <c r="A17" s="30" t="s">
        <v>38</v>
      </c>
      <c r="B17" s="31"/>
      <c r="C17" s="22"/>
      <c r="D17" s="22"/>
      <c r="E17" s="28" t="s">
        <v>26</v>
      </c>
      <c r="F17" s="29"/>
      <c r="G17" s="22"/>
      <c r="H17" s="22"/>
    </row>
    <row r="18" spans="1:8" ht="15.75">
      <c r="A18" s="30" t="s">
        <v>39</v>
      </c>
      <c r="B18" s="31"/>
      <c r="C18" s="21" t="s">
        <v>48</v>
      </c>
      <c r="D18" s="21">
        <v>2</v>
      </c>
      <c r="E18" s="28" t="s">
        <v>27</v>
      </c>
      <c r="F18" s="29"/>
      <c r="G18" s="21"/>
      <c r="H18" s="21"/>
    </row>
    <row r="19" spans="1:8" ht="15.75">
      <c r="A19" s="30" t="s">
        <v>40</v>
      </c>
      <c r="B19" s="31"/>
      <c r="C19" s="22"/>
      <c r="D19" s="22"/>
      <c r="E19" s="28" t="s">
        <v>28</v>
      </c>
      <c r="F19" s="29"/>
      <c r="G19" s="22"/>
      <c r="H19" s="22"/>
    </row>
    <row r="20" spans="1:8" ht="15.75">
      <c r="A20" s="34" t="s">
        <v>41</v>
      </c>
      <c r="B20" s="34"/>
      <c r="C20" s="21" t="s">
        <v>49</v>
      </c>
      <c r="D20" s="21">
        <v>2</v>
      </c>
      <c r="E20" s="32" t="s">
        <v>21</v>
      </c>
      <c r="F20" s="33"/>
      <c r="G20" s="21"/>
      <c r="H20" s="21"/>
    </row>
    <row r="21" spans="1:8" ht="15.75">
      <c r="A21" s="30" t="s">
        <v>42</v>
      </c>
      <c r="B21" s="31"/>
      <c r="C21" s="22"/>
      <c r="D21" s="22"/>
      <c r="E21" s="28" t="s">
        <v>29</v>
      </c>
      <c r="F21" s="29"/>
      <c r="G21" s="22"/>
      <c r="H21" s="22"/>
    </row>
    <row r="22" spans="1:8" ht="15.75">
      <c r="A22" s="30" t="s">
        <v>51</v>
      </c>
      <c r="B22" s="31"/>
      <c r="C22" s="21"/>
      <c r="D22" s="21"/>
      <c r="E22" s="28" t="s">
        <v>30</v>
      </c>
      <c r="F22" s="29"/>
      <c r="G22" s="21" t="s">
        <v>46</v>
      </c>
      <c r="H22" s="21">
        <v>2</v>
      </c>
    </row>
    <row r="23" spans="1:8" ht="15.75">
      <c r="A23" s="30" t="s">
        <v>43</v>
      </c>
      <c r="B23" s="31"/>
      <c r="C23" s="22"/>
      <c r="D23" s="22"/>
      <c r="E23" s="28" t="s">
        <v>31</v>
      </c>
      <c r="F23" s="29"/>
      <c r="G23" s="22"/>
      <c r="H23" s="22"/>
    </row>
    <row r="24" spans="1:8" ht="15.75">
      <c r="A24" s="30" t="s">
        <v>44</v>
      </c>
      <c r="B24" s="31"/>
      <c r="C24" s="21" t="s">
        <v>50</v>
      </c>
      <c r="D24" s="21">
        <v>2</v>
      </c>
      <c r="E24" s="28" t="s">
        <v>32</v>
      </c>
      <c r="F24" s="29"/>
      <c r="G24" s="21"/>
      <c r="H24" s="21"/>
    </row>
    <row r="25" spans="1:8" ht="16.5" thickBot="1">
      <c r="A25" s="30" t="s">
        <v>45</v>
      </c>
      <c r="B25" s="31"/>
      <c r="C25" s="22"/>
      <c r="D25" s="27"/>
      <c r="E25" s="28" t="s">
        <v>33</v>
      </c>
      <c r="F25" s="29"/>
      <c r="G25" s="22"/>
      <c r="H25" s="27"/>
    </row>
    <row r="26" spans="1:8" ht="16.5" thickBot="1">
      <c r="A26" s="12" t="s">
        <v>9</v>
      </c>
      <c r="B26" s="12"/>
      <c r="C26" s="12"/>
      <c r="D26" s="18">
        <f>SUM(D14:D25)</f>
        <v>10</v>
      </c>
      <c r="E26" s="12" t="s">
        <v>9</v>
      </c>
      <c r="F26" s="12"/>
      <c r="G26" s="12"/>
      <c r="H26" s="18">
        <f>SUM(H14:H25)</f>
        <v>2</v>
      </c>
    </row>
    <row r="27" spans="1:8" ht="15.75">
      <c r="A27" s="8"/>
      <c r="B27" s="8"/>
      <c r="C27" s="8"/>
      <c r="D27" s="8"/>
      <c r="E27" s="8"/>
      <c r="F27" s="8"/>
      <c r="G27" s="8"/>
      <c r="H27" s="8"/>
    </row>
    <row r="28" spans="1:8" ht="15.75">
      <c r="A28" s="7" t="s">
        <v>10</v>
      </c>
      <c r="B28" s="7"/>
      <c r="C28" s="7"/>
      <c r="D28" s="7"/>
      <c r="E28" s="7"/>
      <c r="F28" s="7"/>
      <c r="G28" s="7"/>
      <c r="H28" s="7"/>
    </row>
    <row r="29" spans="1:8" s="3" customFormat="1" ht="11.25">
      <c r="A29" s="9"/>
      <c r="B29" s="9"/>
      <c r="C29" s="9"/>
      <c r="D29" s="9"/>
      <c r="E29" s="9"/>
      <c r="F29" s="9"/>
      <c r="G29" s="9"/>
      <c r="H29" s="9"/>
    </row>
    <row r="30" spans="1:8" ht="15.75">
      <c r="A30" s="13" t="s">
        <v>11</v>
      </c>
      <c r="B30" s="13" t="s">
        <v>12</v>
      </c>
      <c r="C30" s="11" t="s">
        <v>6</v>
      </c>
      <c r="D30" s="11" t="s">
        <v>7</v>
      </c>
      <c r="E30" s="13" t="s">
        <v>11</v>
      </c>
      <c r="F30" s="13" t="s">
        <v>12</v>
      </c>
      <c r="G30" s="11" t="s">
        <v>6</v>
      </c>
      <c r="H30" s="11" t="s">
        <v>7</v>
      </c>
    </row>
    <row r="31" spans="1:8" ht="15.75">
      <c r="A31" s="20" t="s">
        <v>35</v>
      </c>
      <c r="B31" s="20" t="s">
        <v>52</v>
      </c>
      <c r="C31" s="19"/>
      <c r="D31" s="19"/>
      <c r="E31" s="14" t="s">
        <v>24</v>
      </c>
      <c r="F31" s="14" t="s">
        <v>59</v>
      </c>
      <c r="G31" s="19" t="s">
        <v>47</v>
      </c>
      <c r="H31" s="19">
        <v>2</v>
      </c>
    </row>
    <row r="32" spans="1:8" ht="15.75">
      <c r="A32" s="20" t="s">
        <v>37</v>
      </c>
      <c r="B32" s="20" t="s">
        <v>53</v>
      </c>
      <c r="C32" s="19"/>
      <c r="D32" s="19"/>
      <c r="E32" s="14" t="s">
        <v>23</v>
      </c>
      <c r="F32" s="14" t="s">
        <v>59</v>
      </c>
      <c r="G32" s="19" t="s">
        <v>65</v>
      </c>
      <c r="H32" s="19">
        <v>2</v>
      </c>
    </row>
    <row r="33" spans="1:8" ht="15.75">
      <c r="A33" s="20" t="s">
        <v>36</v>
      </c>
      <c r="B33" s="20" t="s">
        <v>52</v>
      </c>
      <c r="C33" s="19"/>
      <c r="D33" s="19"/>
      <c r="E33" s="14" t="s">
        <v>25</v>
      </c>
      <c r="F33" s="14" t="s">
        <v>60</v>
      </c>
      <c r="G33" s="19" t="s">
        <v>47</v>
      </c>
      <c r="H33" s="19">
        <v>2</v>
      </c>
    </row>
    <row r="34" spans="1:8" ht="15.75">
      <c r="A34" s="20" t="s">
        <v>39</v>
      </c>
      <c r="B34" s="20" t="s">
        <v>54</v>
      </c>
      <c r="C34" s="19"/>
      <c r="D34" s="19"/>
      <c r="E34" s="14" t="s">
        <v>27</v>
      </c>
      <c r="F34" s="14" t="s">
        <v>61</v>
      </c>
      <c r="G34" s="19" t="s">
        <v>66</v>
      </c>
      <c r="H34" s="19">
        <v>2</v>
      </c>
    </row>
    <row r="35" spans="1:8" ht="15.75">
      <c r="A35" s="20" t="s">
        <v>38</v>
      </c>
      <c r="B35" s="20" t="s">
        <v>55</v>
      </c>
      <c r="C35" s="19"/>
      <c r="D35" s="19"/>
      <c r="E35" s="14" t="s">
        <v>26</v>
      </c>
      <c r="F35" s="14" t="s">
        <v>59</v>
      </c>
      <c r="G35" s="19" t="s">
        <v>46</v>
      </c>
      <c r="H35" s="19">
        <v>2</v>
      </c>
    </row>
    <row r="36" spans="1:8" ht="15.75">
      <c r="A36" s="20" t="s">
        <v>41</v>
      </c>
      <c r="B36" s="20" t="s">
        <v>56</v>
      </c>
      <c r="C36" s="19" t="s">
        <v>49</v>
      </c>
      <c r="D36" s="19">
        <v>2</v>
      </c>
      <c r="E36" s="14" t="s">
        <v>21</v>
      </c>
      <c r="F36" s="14" t="s">
        <v>61</v>
      </c>
      <c r="G36" s="19"/>
      <c r="H36" s="19"/>
    </row>
    <row r="37" spans="1:8" ht="15.75">
      <c r="A37" s="20" t="s">
        <v>40</v>
      </c>
      <c r="B37" s="20" t="s">
        <v>52</v>
      </c>
      <c r="C37" s="19"/>
      <c r="D37" s="19"/>
      <c r="E37" s="14" t="s">
        <v>30</v>
      </c>
      <c r="F37" s="14" t="s">
        <v>62</v>
      </c>
      <c r="G37" s="19" t="s">
        <v>65</v>
      </c>
      <c r="H37" s="19">
        <v>2</v>
      </c>
    </row>
    <row r="38" spans="1:8" ht="15.75">
      <c r="A38" s="20" t="s">
        <v>42</v>
      </c>
      <c r="B38" s="20" t="s">
        <v>57</v>
      </c>
      <c r="C38" s="19" t="s">
        <v>47</v>
      </c>
      <c r="D38" s="19">
        <v>2</v>
      </c>
      <c r="E38" s="14" t="s">
        <v>31</v>
      </c>
      <c r="F38" s="14" t="s">
        <v>61</v>
      </c>
      <c r="G38" s="19"/>
      <c r="H38" s="19"/>
    </row>
    <row r="39" spans="1:8" ht="15.75">
      <c r="A39" s="20" t="s">
        <v>43</v>
      </c>
      <c r="B39" s="20" t="s">
        <v>58</v>
      </c>
      <c r="C39" s="19" t="s">
        <v>49</v>
      </c>
      <c r="D39" s="19">
        <v>2</v>
      </c>
      <c r="E39" s="14" t="s">
        <v>29</v>
      </c>
      <c r="F39" s="14" t="s">
        <v>63</v>
      </c>
      <c r="G39" s="19"/>
      <c r="H39" s="19"/>
    </row>
    <row r="40" spans="1:8" ht="15.75">
      <c r="A40" s="20" t="s">
        <v>51</v>
      </c>
      <c r="B40" s="20" t="s">
        <v>58</v>
      </c>
      <c r="C40" s="19" t="s">
        <v>67</v>
      </c>
      <c r="D40" s="19">
        <v>2</v>
      </c>
      <c r="E40" s="14" t="s">
        <v>28</v>
      </c>
      <c r="F40" s="14" t="s">
        <v>64</v>
      </c>
      <c r="G40" s="19"/>
      <c r="H40" s="19"/>
    </row>
    <row r="41" spans="1:8" ht="15.75">
      <c r="A41" s="20" t="s">
        <v>45</v>
      </c>
      <c r="B41" s="20" t="s">
        <v>58</v>
      </c>
      <c r="C41" s="19" t="s">
        <v>48</v>
      </c>
      <c r="D41" s="19">
        <v>2</v>
      </c>
      <c r="E41" s="14" t="s">
        <v>33</v>
      </c>
      <c r="F41" s="14" t="s">
        <v>64</v>
      </c>
      <c r="G41" s="19"/>
      <c r="H41" s="19"/>
    </row>
    <row r="42" spans="1:8" ht="16.5" thickBot="1">
      <c r="A42" s="20" t="s">
        <v>44</v>
      </c>
      <c r="B42" s="20" t="s">
        <v>52</v>
      </c>
      <c r="C42" s="19"/>
      <c r="D42" s="19"/>
      <c r="E42" s="14" t="s">
        <v>32</v>
      </c>
      <c r="F42" s="14" t="s">
        <v>62</v>
      </c>
      <c r="G42" s="19" t="s">
        <v>48</v>
      </c>
      <c r="H42" s="19">
        <v>2</v>
      </c>
    </row>
    <row r="43" spans="1:8" ht="16.5" thickBot="1">
      <c r="A43" s="12" t="s">
        <v>13</v>
      </c>
      <c r="B43" s="12"/>
      <c r="C43" s="12"/>
      <c r="D43" s="18">
        <f>SUM(D31:D42)</f>
        <v>10</v>
      </c>
      <c r="E43" s="12" t="s">
        <v>13</v>
      </c>
      <c r="F43" s="12"/>
      <c r="G43" s="12"/>
      <c r="H43" s="18">
        <f>SUM(H31:H42)</f>
        <v>14</v>
      </c>
    </row>
    <row r="44" spans="1:8" ht="16.5" thickBot="1">
      <c r="A44" s="12" t="s">
        <v>9</v>
      </c>
      <c r="B44" s="12"/>
      <c r="C44" s="12"/>
      <c r="D44" s="18">
        <f>D26</f>
        <v>10</v>
      </c>
      <c r="E44" s="12" t="s">
        <v>9</v>
      </c>
      <c r="F44" s="12"/>
      <c r="G44" s="12"/>
      <c r="H44" s="18">
        <f>H26</f>
        <v>2</v>
      </c>
    </row>
    <row r="45" spans="1:8" ht="16.5" thickBot="1">
      <c r="A45" s="12" t="s">
        <v>14</v>
      </c>
      <c r="B45" s="12"/>
      <c r="C45" s="12"/>
      <c r="D45" s="18">
        <f>D43+D44</f>
        <v>20</v>
      </c>
      <c r="E45" s="12" t="s">
        <v>14</v>
      </c>
      <c r="F45" s="12"/>
      <c r="G45" s="12"/>
      <c r="H45" s="18">
        <f>H43+H44</f>
        <v>16</v>
      </c>
    </row>
    <row r="46" spans="1:8" ht="15.75">
      <c r="A46" s="8"/>
      <c r="B46" s="8"/>
      <c r="C46" s="8"/>
      <c r="D46" s="8"/>
      <c r="E46" s="8"/>
      <c r="F46" s="8"/>
      <c r="G46" s="8"/>
      <c r="H46" s="8"/>
    </row>
    <row r="47" spans="1:8" ht="15.75">
      <c r="A47" s="8"/>
      <c r="B47" s="8"/>
      <c r="C47" s="8"/>
      <c r="D47" s="8"/>
      <c r="E47" s="8"/>
      <c r="F47" s="8"/>
      <c r="G47" s="8"/>
      <c r="H47" s="8"/>
    </row>
    <row r="48" spans="1:8" ht="15.75">
      <c r="A48" s="15" t="s">
        <v>15</v>
      </c>
      <c r="B48" s="16" t="s">
        <v>34</v>
      </c>
      <c r="C48" s="16"/>
      <c r="D48" s="8"/>
      <c r="E48" s="15" t="s">
        <v>16</v>
      </c>
      <c r="F48" s="16" t="s">
        <v>20</v>
      </c>
      <c r="G48" s="16"/>
      <c r="H48" s="8"/>
    </row>
    <row r="49" spans="1:8" ht="15.75">
      <c r="A49" s="8"/>
      <c r="B49" s="8"/>
      <c r="C49" s="8"/>
      <c r="D49" s="8"/>
      <c r="E49" s="8"/>
      <c r="F49" s="8"/>
      <c r="G49" s="8"/>
      <c r="H49" s="8"/>
    </row>
    <row r="50" spans="1:8" ht="15.75">
      <c r="A50" s="17" t="s">
        <v>17</v>
      </c>
      <c r="B50" s="17"/>
      <c r="C50" s="17"/>
      <c r="D50" s="17"/>
      <c r="E50" s="17"/>
      <c r="F50" s="17"/>
      <c r="G50" s="17"/>
      <c r="H50" s="17"/>
    </row>
    <row r="51" spans="1:8" ht="15.75">
      <c r="A51" s="17" t="s">
        <v>18</v>
      </c>
      <c r="B51" s="17"/>
      <c r="C51" s="17"/>
      <c r="D51" s="17"/>
      <c r="E51" s="17"/>
      <c r="F51" s="17"/>
      <c r="G51" s="17"/>
      <c r="H51" s="17"/>
    </row>
  </sheetData>
  <mergeCells count="51">
    <mergeCell ref="C16:C17"/>
    <mergeCell ref="E14:F14"/>
    <mergeCell ref="A15:B15"/>
    <mergeCell ref="A16:B16"/>
    <mergeCell ref="A17:B17"/>
    <mergeCell ref="E15:F15"/>
    <mergeCell ref="E16:F16"/>
    <mergeCell ref="E17:F17"/>
    <mergeCell ref="D14:D15"/>
    <mergeCell ref="A14:B14"/>
    <mergeCell ref="A18:B18"/>
    <mergeCell ref="A19:B19"/>
    <mergeCell ref="E20:F20"/>
    <mergeCell ref="A21:B21"/>
    <mergeCell ref="C18:C19"/>
    <mergeCell ref="C20:C21"/>
    <mergeCell ref="A20:B20"/>
    <mergeCell ref="A22:B22"/>
    <mergeCell ref="A23:B23"/>
    <mergeCell ref="A24:B24"/>
    <mergeCell ref="A25:B25"/>
    <mergeCell ref="C22:C23"/>
    <mergeCell ref="C24:C25"/>
    <mergeCell ref="G22:G23"/>
    <mergeCell ref="G24:G25"/>
    <mergeCell ref="D24:D25"/>
    <mergeCell ref="E22:F22"/>
    <mergeCell ref="E23:F23"/>
    <mergeCell ref="E24:F24"/>
    <mergeCell ref="E25:F25"/>
    <mergeCell ref="H24:H25"/>
    <mergeCell ref="D16:D17"/>
    <mergeCell ref="D18:D19"/>
    <mergeCell ref="G14:G15"/>
    <mergeCell ref="G16:G17"/>
    <mergeCell ref="G18:G19"/>
    <mergeCell ref="E18:F18"/>
    <mergeCell ref="E19:F19"/>
    <mergeCell ref="E21:F21"/>
    <mergeCell ref="H16:H17"/>
    <mergeCell ref="A9:H10"/>
    <mergeCell ref="A6:H6"/>
    <mergeCell ref="A7:H7"/>
    <mergeCell ref="H14:H15"/>
    <mergeCell ref="C14:C15"/>
    <mergeCell ref="H18:H19"/>
    <mergeCell ref="H20:H21"/>
    <mergeCell ref="D22:D23"/>
    <mergeCell ref="G20:G21"/>
    <mergeCell ref="D20:D21"/>
    <mergeCell ref="H22:H23"/>
  </mergeCells>
  <printOptions/>
  <pageMargins left="0.3937007874015748" right="0.1968503937007874" top="0.5905511811023623" bottom="0.3937007874015748" header="0" footer="0"/>
  <pageSetup fitToHeight="1" fitToWidth="1"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USER</cp:lastModifiedBy>
  <cp:lastPrinted>2019-06-21T08:30:01Z</cp:lastPrinted>
  <dcterms:created xsi:type="dcterms:W3CDTF">2016-01-14T13:08:59Z</dcterms:created>
  <dcterms:modified xsi:type="dcterms:W3CDTF">2022-08-09T09:55:21Z</dcterms:modified>
  <cp:category/>
  <cp:version/>
  <cp:contentType/>
  <cp:contentStatus/>
</cp:coreProperties>
</file>